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产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<sst xmlns="http://schemas.openxmlformats.org/spreadsheetml/2006/main" count="461" uniqueCount="181">
  <si>
    <t>部门预算收支总表</t>
  </si>
  <si>
    <t>部门编码及名称：[405]中共河北省南和县纪律检查委员会</t>
  </si>
  <si>
    <t>预算年度：2020</t>
  </si>
  <si>
    <t>金额单位：元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</si>
  <si>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</si>
  <si>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</si>
  <si>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</si>
  <si>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</si>
  <si>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</si>
  <si>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</si>
  <si>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</si>
  <si>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</si>
  <si>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</si>
  <si>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</si>
  <si>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</si>
  <si>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</si>
  <si>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</si>
  <si>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</si>
  <si>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</si>
  <si>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</si>
  <si>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</si>
  <si>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</si>
  <si>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</si>
  <si>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</si>
  <si>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</si>
  <si>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</si>
  <si>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</si>
  <si>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</si>
  <si>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</si>
  <si>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</si>
  <si>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</si>
  <si>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</si>
  <si>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</si>
  <si>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</si>
  <si>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</si>
  <si>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</si>
  <si>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</si>
  <si>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</si>
  <si>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</si>
  <si>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</si>
  <si>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</si>
  <si>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</si>
  <si>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</si>
  <si>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</si>
  <si>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</si>
  <si>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</si>
  <si>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</si>
  <si>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</si>
  <si>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</si>
  <si>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</si>
  <si>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</si>
  <si>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</si>
  <si>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</si>
  <si>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</si>
  <si>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</si>
  <si>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</si>
  <si>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</si>
  <si>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</si>
  <si>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</si>
  <si>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</si>
  <si>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</si>
  <si>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</si>
  <si>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</si>
  <si>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</si>
  <si>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</si>
  <si>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</si>
  <si>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</si>
  <si>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</si>
  <si>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</si>
  <si>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</si>
  <si>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</si>
  <si>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</si>
  <si>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</si>
  <si>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</si>
  <si>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</si>
  <si>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</si>
  <si>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</si>
  <si>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</si>
  <si>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</si>
  <si>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</si>
  <si>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20111</t>
  </si>
  <si>
    <t>纪检监察事务</t>
  </si>
  <si>
    <t>2011101</t>
  </si>
  <si>
    <t>行政运行</t>
  </si>
  <si>
    <t>2011199</t>
  </si>
  <si>
    <t>其他纪检监察事务支出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</si>
  <si>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</si>
  <si>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</si>
  <si>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</si>
  <si>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</si>
  <si>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</si>
  <si>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</si>
  <si>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</si>
  <si>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</si>
  <si>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</si>
  <si>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</si>
  <si>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</si>
  <si>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</si>
  <si>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</si>
  <si>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</si>
  <si>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</si>
  <si>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</si>
  <si>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</si>
  <si>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</si>
  <si>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</si>
  <si>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</si>
  <si>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</si>
  <si>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</si>
  <si>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</si>
  <si>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</si>
  <si>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</si>
  <si>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</si>
  <si>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</si>
  <si>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</si>
  <si>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</si>
  <si>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</si>
  <si>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</si>
  <si>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</si>
  <si>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</si>
  <si>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</si>
  <si>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</si>
  <si>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</si>
  <si>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</si>
  <si>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</si>
  <si>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</si>
  <si>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</si>
  <si>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</si>
  <si>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</si>
  <si>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住房公积金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</si>
  <si>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</si>
  <si>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</si>
  <si>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</si>
  <si>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</si>
  <si>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</si>
  <si>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</si>
  <si>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</si>
  <si>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</si>
  <si>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</si>
  <si>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</si>
  <si>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</si>
  <si>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</si>
  <si>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</si>
  <si>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</si>
  <si>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</si>
  <si>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</si>
  <si>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</si>
  <si>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</si>
  <si>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</si>
  <si>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</si>
  <si>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</si>
  <si>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</si>
  <si>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</si>
  <si>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</si>
  <si>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</si>
  <si>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</si>
  <si>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</si>
  <si>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</si>
  <si>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</si>
  <si>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</si>
  <si>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</si>
  <si>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</si>
  <si>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</si>
  <si>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</si>
  <si>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</si>
  <si>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</si>
  <si>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30302</t>
  </si>
  <si>
    <t>退休费</t>
  </si>
  <si>
    <t>30307</t>
  </si>
  <si>
    <t>医疗费补助</t>
  </si>
  <si>
    <t>部门预算政府基金预算财政拨款支出表</t>
  </si>
  <si>
    <t>部门预算国有资本经营预算财政拨款支出表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</si>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</sst>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9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2" fillId="9" borderId="0" xfId="0" applyFont="1" applyFill="1" applyAlignment="1" applyProtection="1">
      <alignment horizontal="center" vertical="center" wrapText="1"/>
      <protection locked="0"/>
    </xf>
    <xf numFmtId="0" fontId="1" fillId="9" borderId="0" xfId="0" applyFont="1" applyFill="1" applyAlignment="1" applyProtection="1">
      <alignment horizontal="center" vertical="center" wrapText="1"/>
      <protection locked="0"/>
    </xf>
    <xf numFmtId="0" fontId="1" fillId="9" borderId="0" xfId="0" applyFont="1" applyFill="1" applyAlignment="1" applyProtection="1">
      <alignment horizontal="right" vertical="center" wrapText="1"/>
      <protection locked="0"/>
    </xf>
    <xf numFmtId="0" fontId="1" fillId="9" borderId="0" xfId="0" applyFont="1" applyFill="1" applyAlignment="1" applyProtection="1">
      <alignment horizontal="left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D12" sqref="D12"/>
    </sheetView>
  </sheetViews>
  <sheetFormatPr defaultColWidth="9.00390625" defaultRowHeight="14.25"/>
  <cols>
    <col min="2" max="2" width="35.75390625" style="0" customWidth="1"/>
    <col min="3" max="3" width="12.25390625" style="0" customWidth="1"/>
    <col min="4" max="4" width="24.625" style="0" customWidth="1"/>
    <col min="5" max="5" width="17.625" style="0" customWidth="1"/>
  </cols>
  <sheetData>
    <row r="1" spans="1:5" s="1" customFormat="1" ht="37.5" customHeight="1">
      <c r="A1" s="3" t="s">
        <v>0</v>
      </c>
      <c r="B1" s="4"/>
      <c r="C1" s="4"/>
      <c r="D1" s="5"/>
      <c r="E1" s="4"/>
    </row>
    <row r="2" spans="1:5" s="1" customFormat="1" ht="15" customHeight="1">
      <c r="A2" s="6" t="s">
        <v>1</v>
      </c>
      <c r="B2" s="5"/>
      <c r="C2" s="4"/>
      <c r="D2" s="5" t="s">
        <v>2</v>
      </c>
      <c r="E2" s="5" t="s">
        <v>3</v>
      </c>
    </row>
    <row r="3" spans="1:5" s="1" customFormat="1" ht="15" customHeight="1">
      <c r="A3" s="4" t="s">
        <v>4</v>
      </c>
      <c r="B3" s="4" t="s">
        <v>5</v>
      </c>
      <c r="C3" s="4"/>
      <c r="D3" s="4" t="s">
        <v>6</v>
      </c>
      <c r="E3" s="4"/>
    </row>
    <row r="4" spans="1:5" s="1" customFormat="1" ht="15" customHeight="1">
      <c r="A4" s="4"/>
      <c r="B4" s="4" t="s">
        <v>7</v>
      </c>
      <c r="C4" s="4" t="s">
        <v>8</v>
      </c>
      <c r="D4" s="4" t="s">
        <v>7</v>
      </c>
      <c r="E4" s="4" t="s">
        <v>8</v>
      </c>
    </row>
    <row r="5" spans="1:5" s="1" customFormat="1" ht="15" customHeight="1">
      <c r="A5" s="4" t="s">
        <v>9</v>
      </c>
      <c r="B5" s="4" t="s">
        <v>10</v>
      </c>
      <c r="C5" s="4" t="s">
        <v>11</v>
      </c>
      <c r="D5" s="4" t="s">
        <v>12</v>
      </c>
      <c r="E5" s="4" t="s">
        <v>13</v>
      </c>
    </row>
    <row r="6" spans="1:5" s="2" customFormat="1" ht="15" customHeight="1">
      <c r="A6" s="7">
        <f aca="true" t="shared" si="0" ref="A6:A38">ROW()</f>
        <v>6</v>
      </c>
      <c r="B6" s="8" t="s">
        <v>14</v>
      </c>
      <c r="C6" s="9">
        <v>7692005.99</v>
      </c>
      <c r="D6" s="8" t="s">
        <v>15</v>
      </c>
      <c r="E6" s="9">
        <v>7692005.99</v>
      </c>
    </row>
    <row r="7" spans="1:5" s="2" customFormat="1" ht="15" customHeight="1">
      <c r="A7" s="7">
        <f t="shared" si="0"/>
        <v>7</v>
      </c>
      <c r="B7" s="8" t="s">
        <v>16</v>
      </c>
      <c r="C7" s="9">
        <v>0</v>
      </c>
      <c r="D7" s="8" t="s">
        <v>17</v>
      </c>
      <c r="E7" s="9">
        <v>0</v>
      </c>
    </row>
    <row r="8" spans="1:5" s="2" customFormat="1" ht="15" customHeight="1">
      <c r="A8" s="7">
        <f t="shared" si="0"/>
        <v>8</v>
      </c>
      <c r="B8" s="8" t="s">
        <v>18</v>
      </c>
      <c r="C8" s="9">
        <v>0</v>
      </c>
      <c r="D8" s="8" t="s">
        <v>19</v>
      </c>
      <c r="E8" s="9">
        <v>0</v>
      </c>
    </row>
    <row r="9" spans="1:5" s="2" customFormat="1" ht="15" customHeight="1">
      <c r="A9" s="7">
        <f t="shared" si="0"/>
        <v>9</v>
      </c>
      <c r="B9" s="8" t="s">
        <v>20</v>
      </c>
      <c r="C9" s="9">
        <v>0</v>
      </c>
      <c r="D9" s="8" t="s">
        <v>21</v>
      </c>
      <c r="E9" s="9">
        <v>0</v>
      </c>
    </row>
    <row r="10" spans="1:5" s="2" customFormat="1" ht="15" customHeight="1">
      <c r="A10" s="7">
        <f t="shared" si="0"/>
        <v>10</v>
      </c>
      <c r="B10" s="8" t="s">
        <v>22</v>
      </c>
      <c r="C10" s="9">
        <v>0</v>
      </c>
      <c r="D10" s="8" t="s">
        <v>23</v>
      </c>
      <c r="E10" s="9">
        <v>0</v>
      </c>
    </row>
    <row r="11" spans="1:5" s="2" customFormat="1" ht="15" customHeight="1">
      <c r="A11" s="7">
        <f t="shared" si="0"/>
        <v>11</v>
      </c>
      <c r="B11" s="8" t="s">
        <v>24</v>
      </c>
      <c r="C11" s="9">
        <v>0</v>
      </c>
      <c r="D11" s="8" t="s">
        <v>25</v>
      </c>
      <c r="E11" s="9">
        <v>0</v>
      </c>
    </row>
    <row r="12" spans="1:5" s="2" customFormat="1" ht="15" customHeight="1">
      <c r="A12" s="7">
        <f t="shared" si="0"/>
        <v>12</v>
      </c>
      <c r="B12" s="8" t="s">
        <v>26</v>
      </c>
      <c r="C12" s="9">
        <v>0</v>
      </c>
      <c r="D12" s="8" t="s">
        <v>27</v>
      </c>
      <c r="E12" s="9">
        <v>0</v>
      </c>
    </row>
    <row r="13" spans="1:5" s="2" customFormat="1" ht="15" customHeight="1">
      <c r="A13" s="7">
        <f t="shared" si="0"/>
        <v>13</v>
      </c>
      <c r="B13" s="8" t="s">
        <v>28</v>
      </c>
      <c r="C13" s="9" t="s">
        <v>28</v>
      </c>
      <c r="D13" s="8" t="s">
        <v>29</v>
      </c>
      <c r="E13" s="9">
        <v>0</v>
      </c>
    </row>
    <row r="14" spans="1:5" s="2" customFormat="1" ht="15" customHeight="1">
      <c r="A14" s="7">
        <f t="shared" si="0"/>
        <v>14</v>
      </c>
      <c r="B14" s="8" t="s">
        <v>28</v>
      </c>
      <c r="C14" s="9" t="s">
        <v>28</v>
      </c>
      <c r="D14" s="8" t="s">
        <v>30</v>
      </c>
      <c r="E14" s="9">
        <v>0</v>
      </c>
    </row>
    <row r="15" spans="1:5" s="2" customFormat="1" ht="15" customHeight="1">
      <c r="A15" s="7">
        <f t="shared" si="0"/>
        <v>15</v>
      </c>
      <c r="B15" s="8" t="s">
        <v>28</v>
      </c>
      <c r="C15" s="9" t="s">
        <v>28</v>
      </c>
      <c r="D15" s="8" t="s">
        <v>31</v>
      </c>
      <c r="E15" s="9">
        <v>0</v>
      </c>
    </row>
    <row r="16" spans="1:5" s="2" customFormat="1" ht="15" customHeight="1">
      <c r="A16" s="7">
        <f t="shared" si="0"/>
        <v>16</v>
      </c>
      <c r="B16" s="8" t="s">
        <v>28</v>
      </c>
      <c r="C16" s="9" t="s">
        <v>28</v>
      </c>
      <c r="D16" s="8" t="s">
        <v>32</v>
      </c>
      <c r="E16" s="9">
        <v>0</v>
      </c>
    </row>
    <row r="17" spans="1:5" s="2" customFormat="1" ht="15" customHeight="1">
      <c r="A17" s="7">
        <f t="shared" si="0"/>
        <v>17</v>
      </c>
      <c r="B17" s="8" t="s">
        <v>28</v>
      </c>
      <c r="C17" s="9" t="s">
        <v>28</v>
      </c>
      <c r="D17" s="8" t="s">
        <v>33</v>
      </c>
      <c r="E17" s="9">
        <v>0</v>
      </c>
    </row>
    <row r="18" spans="1:5" s="2" customFormat="1" ht="15" customHeight="1">
      <c r="A18" s="7">
        <f t="shared" si="0"/>
        <v>18</v>
      </c>
      <c r="B18" s="8" t="s">
        <v>28</v>
      </c>
      <c r="C18" s="9" t="s">
        <v>28</v>
      </c>
      <c r="D18" s="8" t="s">
        <v>34</v>
      </c>
      <c r="E18" s="9">
        <v>0</v>
      </c>
    </row>
    <row r="19" spans="1:5" s="2" customFormat="1" ht="15" customHeight="1">
      <c r="A19" s="7">
        <f t="shared" si="0"/>
        <v>19</v>
      </c>
      <c r="B19" s="8" t="s">
        <v>28</v>
      </c>
      <c r="C19" s="9" t="s">
        <v>28</v>
      </c>
      <c r="D19" s="8" t="s">
        <v>35</v>
      </c>
      <c r="E19" s="9">
        <v>0</v>
      </c>
    </row>
    <row r="20" spans="1:5" s="2" customFormat="1" ht="15" customHeight="1">
      <c r="A20" s="7">
        <f t="shared" si="0"/>
        <v>20</v>
      </c>
      <c r="B20" s="8" t="s">
        <v>28</v>
      </c>
      <c r="C20" s="9" t="s">
        <v>28</v>
      </c>
      <c r="D20" s="8" t="s">
        <v>36</v>
      </c>
      <c r="E20" s="9">
        <v>0</v>
      </c>
    </row>
    <row r="21" spans="1:5" s="2" customFormat="1" ht="15" customHeight="1">
      <c r="A21" s="7">
        <f t="shared" si="0"/>
        <v>21</v>
      </c>
      <c r="B21" s="8" t="s">
        <v>28</v>
      </c>
      <c r="C21" s="9" t="s">
        <v>28</v>
      </c>
      <c r="D21" s="8" t="s">
        <v>37</v>
      </c>
      <c r="E21" s="9">
        <v>0</v>
      </c>
    </row>
    <row r="22" spans="1:5" s="2" customFormat="1" ht="15" customHeight="1">
      <c r="A22" s="7">
        <f t="shared" si="0"/>
        <v>22</v>
      </c>
      <c r="B22" s="8" t="s">
        <v>28</v>
      </c>
      <c r="C22" s="9" t="s">
        <v>28</v>
      </c>
      <c r="D22" s="8" t="s">
        <v>38</v>
      </c>
      <c r="E22" s="9">
        <v>0</v>
      </c>
    </row>
    <row r="23" spans="1:5" s="2" customFormat="1" ht="15" customHeight="1">
      <c r="A23" s="7">
        <f t="shared" si="0"/>
        <v>23</v>
      </c>
      <c r="B23" s="8" t="s">
        <v>28</v>
      </c>
      <c r="C23" s="9" t="s">
        <v>28</v>
      </c>
      <c r="D23" s="8" t="s">
        <v>39</v>
      </c>
      <c r="E23" s="9">
        <v>0</v>
      </c>
    </row>
    <row r="24" spans="1:5" s="2" customFormat="1" ht="15" customHeight="1">
      <c r="A24" s="7">
        <f t="shared" si="0"/>
        <v>24</v>
      </c>
      <c r="B24" s="8" t="s">
        <v>28</v>
      </c>
      <c r="C24" s="9" t="s">
        <v>28</v>
      </c>
      <c r="D24" s="8" t="s">
        <v>40</v>
      </c>
      <c r="E24" s="9">
        <v>0</v>
      </c>
    </row>
    <row r="25" spans="1:5" s="2" customFormat="1" ht="15" customHeight="1">
      <c r="A25" s="7">
        <f t="shared" si="0"/>
        <v>25</v>
      </c>
      <c r="B25" s="8" t="s">
        <v>28</v>
      </c>
      <c r="C25" s="9" t="s">
        <v>28</v>
      </c>
      <c r="D25" s="8" t="s">
        <v>41</v>
      </c>
      <c r="E25" s="9">
        <v>0</v>
      </c>
    </row>
    <row r="26" spans="1:5" s="2" customFormat="1" ht="15" customHeight="1">
      <c r="A26" s="7">
        <f t="shared" si="0"/>
        <v>26</v>
      </c>
      <c r="B26" s="8" t="s">
        <v>28</v>
      </c>
      <c r="C26" s="9" t="s">
        <v>28</v>
      </c>
      <c r="D26" s="8" t="s">
        <v>42</v>
      </c>
      <c r="E26" s="9">
        <v>0</v>
      </c>
    </row>
    <row r="27" spans="1:5" s="2" customFormat="1" ht="15" customHeight="1">
      <c r="A27" s="7">
        <f t="shared" si="0"/>
        <v>27</v>
      </c>
      <c r="B27" s="8" t="s">
        <v>28</v>
      </c>
      <c r="C27" s="9" t="s">
        <v>28</v>
      </c>
      <c r="D27" s="8" t="s">
        <v>43</v>
      </c>
      <c r="E27" s="9">
        <v>0</v>
      </c>
    </row>
    <row r="28" spans="1:5" s="2" customFormat="1" ht="15" customHeight="1">
      <c r="A28" s="7">
        <f t="shared" si="0"/>
        <v>28</v>
      </c>
      <c r="B28" s="8" t="s">
        <v>28</v>
      </c>
      <c r="C28" s="9" t="s">
        <v>28</v>
      </c>
      <c r="D28" s="8" t="s">
        <v>44</v>
      </c>
      <c r="E28" s="9">
        <v>0</v>
      </c>
    </row>
    <row r="29" spans="1:5" s="2" customFormat="1" ht="15" customHeight="1">
      <c r="A29" s="7">
        <f t="shared" si="0"/>
        <v>29</v>
      </c>
      <c r="B29" s="8" t="s">
        <v>28</v>
      </c>
      <c r="C29" s="9" t="s">
        <v>28</v>
      </c>
      <c r="D29" s="8" t="s">
        <v>45</v>
      </c>
      <c r="E29" s="9">
        <v>0</v>
      </c>
    </row>
    <row r="30" spans="1:5" s="2" customFormat="1" ht="15" customHeight="1">
      <c r="A30" s="7">
        <f t="shared" si="0"/>
        <v>30</v>
      </c>
      <c r="B30" s="8" t="s">
        <v>28</v>
      </c>
      <c r="C30" s="9" t="s">
        <v>28</v>
      </c>
      <c r="D30" s="8" t="s">
        <v>46</v>
      </c>
      <c r="E30" s="9">
        <v>0</v>
      </c>
    </row>
    <row r="31" spans="1:5" s="2" customFormat="1" ht="15" customHeight="1">
      <c r="A31" s="7">
        <f t="shared" si="0"/>
        <v>31</v>
      </c>
      <c r="B31" s="8" t="s">
        <v>28</v>
      </c>
      <c r="C31" s="9" t="s">
        <v>28</v>
      </c>
      <c r="D31" s="8" t="s">
        <v>47</v>
      </c>
      <c r="E31" s="9">
        <v>0</v>
      </c>
    </row>
    <row r="32" spans="1:5" s="2" customFormat="1" ht="15" customHeight="1">
      <c r="A32" s="7">
        <f t="shared" si="0"/>
        <v>32</v>
      </c>
      <c r="B32" s="8" t="s">
        <v>28</v>
      </c>
      <c r="C32" s="9" t="s">
        <v>28</v>
      </c>
      <c r="D32" s="8" t="s">
        <v>48</v>
      </c>
      <c r="E32" s="9">
        <v>0</v>
      </c>
    </row>
    <row r="33" spans="1:5" s="2" customFormat="1" ht="15" customHeight="1">
      <c r="A33" s="7">
        <f t="shared" si="0"/>
        <v>33</v>
      </c>
      <c r="B33" s="8" t="s">
        <v>28</v>
      </c>
      <c r="C33" s="9" t="s">
        <v>28</v>
      </c>
      <c r="D33" s="8" t="s">
        <v>49</v>
      </c>
      <c r="E33" s="9">
        <v>0</v>
      </c>
    </row>
    <row r="34" spans="1:5" s="2" customFormat="1" ht="15" customHeight="1">
      <c r="A34" s="7">
        <f t="shared" si="0"/>
        <v>34</v>
      </c>
      <c r="B34" s="8" t="s">
        <v>28</v>
      </c>
      <c r="C34" s="9" t="s">
        <v>28</v>
      </c>
      <c r="D34" s="8" t="s">
        <v>50</v>
      </c>
      <c r="E34" s="9">
        <v>0</v>
      </c>
    </row>
    <row r="35" spans="1:5" s="2" customFormat="1" ht="15" customHeight="1">
      <c r="A35" s="7">
        <f t="shared" si="0"/>
        <v>35</v>
      </c>
      <c r="B35" s="8" t="s">
        <v>51</v>
      </c>
      <c r="C35" s="9">
        <v>7692005.99</v>
      </c>
      <c r="D35" s="8" t="s">
        <v>52</v>
      </c>
      <c r="E35" s="9">
        <v>7692005.99</v>
      </c>
    </row>
    <row r="36" spans="1:5" s="2" customFormat="1" ht="15" customHeight="1">
      <c r="A36" s="7">
        <f t="shared" si="0"/>
        <v>36</v>
      </c>
      <c r="B36" s="8" t="s">
        <v>53</v>
      </c>
      <c r="C36" s="9">
        <v>0</v>
      </c>
      <c r="D36" s="8" t="s">
        <v>54</v>
      </c>
      <c r="E36" s="9">
        <v>0</v>
      </c>
    </row>
    <row r="37" spans="1:5" s="2" customFormat="1" ht="15" customHeight="1">
      <c r="A37" s="7">
        <f t="shared" si="0"/>
        <v>37</v>
      </c>
      <c r="B37" s="8" t="s">
        <v>55</v>
      </c>
      <c r="C37" s="9">
        <v>0</v>
      </c>
      <c r="D37" s="8" t="s">
        <v>56</v>
      </c>
      <c r="E37" s="9">
        <v>0</v>
      </c>
    </row>
    <row r="38" spans="1:5" s="2" customFormat="1" ht="15" customHeight="1">
      <c r="A38" s="7">
        <f t="shared" si="0"/>
        <v>38</v>
      </c>
      <c r="B38" s="8" t="s">
        <v>57</v>
      </c>
      <c r="C38" s="9">
        <v>7692005.99</v>
      </c>
      <c r="D38" s="8" t="s">
        <v>57</v>
      </c>
      <c r="E38" s="9">
        <v>7692005.99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G10" sqref="G10"/>
    </sheetView>
  </sheetViews>
  <sheetFormatPr defaultColWidth="9.00390625" defaultRowHeight="14.25"/>
  <cols>
    <col min="3" max="3" width="18.75390625" style="0" customWidth="1"/>
  </cols>
  <sheetData>
    <row r="1" spans="1:11" s="1" customFormat="1" ht="37.5" customHeight="1">
      <c r="A1" s="3" t="s">
        <v>58</v>
      </c>
      <c r="B1" s="4"/>
      <c r="C1" s="4"/>
      <c r="D1" s="4"/>
      <c r="E1" s="4"/>
      <c r="F1" s="4"/>
      <c r="G1" s="4"/>
      <c r="H1" s="4"/>
      <c r="I1" s="4"/>
      <c r="J1" s="5"/>
      <c r="K1" s="4"/>
    </row>
    <row r="2" spans="1:11" s="1" customFormat="1" ht="15" customHeight="1">
      <c r="A2" s="6" t="s">
        <v>1</v>
      </c>
      <c r="B2" s="4"/>
      <c r="C2" s="4"/>
      <c r="D2" s="4"/>
      <c r="E2" s="4"/>
      <c r="F2" s="6"/>
      <c r="G2" s="4"/>
      <c r="H2" s="5" t="s">
        <v>2</v>
      </c>
      <c r="I2" s="4"/>
      <c r="J2" s="5" t="s">
        <v>3</v>
      </c>
      <c r="K2" s="4"/>
    </row>
    <row r="3" spans="1:11" s="1" customFormat="1" ht="15" customHeight="1">
      <c r="A3" s="4" t="s">
        <v>4</v>
      </c>
      <c r="B3" s="4" t="s">
        <v>59</v>
      </c>
      <c r="C3" s="4"/>
      <c r="D3" s="4" t="s">
        <v>60</v>
      </c>
      <c r="E3" s="4" t="s">
        <v>61</v>
      </c>
      <c r="F3" s="4" t="s">
        <v>62</v>
      </c>
      <c r="G3" s="4" t="s">
        <v>63</v>
      </c>
      <c r="H3" s="4"/>
      <c r="I3" s="4" t="s">
        <v>64</v>
      </c>
      <c r="J3" s="4" t="s">
        <v>65</v>
      </c>
      <c r="K3" s="4" t="s">
        <v>66</v>
      </c>
    </row>
    <row r="4" spans="1:11" s="1" customFormat="1" ht="15" customHeight="1">
      <c r="A4" s="4"/>
      <c r="B4" s="4" t="s">
        <v>67</v>
      </c>
      <c r="C4" s="4" t="s">
        <v>68</v>
      </c>
      <c r="D4" s="4"/>
      <c r="E4" s="4"/>
      <c r="F4" s="4"/>
      <c r="G4" s="4" t="s">
        <v>69</v>
      </c>
      <c r="H4" s="4" t="s">
        <v>70</v>
      </c>
      <c r="I4" s="4"/>
      <c r="J4" s="4"/>
      <c r="K4" s="4"/>
    </row>
    <row r="5" spans="1:11" s="1" customFormat="1" ht="15" customHeight="1">
      <c r="A5" s="4" t="s">
        <v>9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71</v>
      </c>
      <c r="G5" s="4" t="s">
        <v>72</v>
      </c>
      <c r="H5" s="4" t="s">
        <v>73</v>
      </c>
      <c r="I5" s="4" t="s">
        <v>74</v>
      </c>
      <c r="J5" s="4" t="s">
        <v>75</v>
      </c>
      <c r="K5" s="4" t="s">
        <v>76</v>
      </c>
    </row>
    <row r="6" spans="1:11" s="2" customFormat="1" ht="15" customHeight="1">
      <c r="A6" s="7">
        <f aca="true" t="shared" si="0" ref="A6:A10">ROW()</f>
        <v>6</v>
      </c>
      <c r="B6" s="8" t="s">
        <v>28</v>
      </c>
      <c r="C6" s="8" t="s">
        <v>77</v>
      </c>
      <c r="D6" s="9">
        <v>7692005.99</v>
      </c>
      <c r="E6" s="9">
        <v>7692005.99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s="2" customFormat="1" ht="15" customHeight="1">
      <c r="A7" s="7">
        <f t="shared" si="0"/>
        <v>7</v>
      </c>
      <c r="B7" s="8" t="s">
        <v>78</v>
      </c>
      <c r="C7" s="8" t="s">
        <v>79</v>
      </c>
      <c r="D7" s="9">
        <v>7692005.99</v>
      </c>
      <c r="E7" s="9">
        <v>7692005.99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</row>
    <row r="8" spans="1:11" s="2" customFormat="1" ht="15" customHeight="1">
      <c r="A8" s="7">
        <f t="shared" si="0"/>
        <v>8</v>
      </c>
      <c r="B8" s="8" t="s">
        <v>80</v>
      </c>
      <c r="C8" s="8" t="s">
        <v>81</v>
      </c>
      <c r="D8" s="9">
        <v>7692005.99</v>
      </c>
      <c r="E8" s="9">
        <v>7692005.99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1" s="2" customFormat="1" ht="15" customHeight="1">
      <c r="A9" s="7">
        <f t="shared" si="0"/>
        <v>9</v>
      </c>
      <c r="B9" s="8" t="s">
        <v>82</v>
      </c>
      <c r="C9" s="8" t="s">
        <v>83</v>
      </c>
      <c r="D9" s="9">
        <v>6464005.99</v>
      </c>
      <c r="E9" s="9">
        <v>6464005.99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1" s="2" customFormat="1" ht="15" customHeight="1">
      <c r="A10" s="7">
        <f t="shared" si="0"/>
        <v>10</v>
      </c>
      <c r="B10" s="8" t="s">
        <v>84</v>
      </c>
      <c r="C10" s="8" t="s">
        <v>85</v>
      </c>
      <c r="D10" s="9">
        <v>1228000</v>
      </c>
      <c r="E10" s="9">
        <v>1228000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G20" sqref="G20"/>
    </sheetView>
  </sheetViews>
  <sheetFormatPr defaultColWidth="9.00390625" defaultRowHeight="14.25"/>
  <sheetData>
    <row r="1" spans="1:9" s="1" customFormat="1" ht="37.5" customHeight="1">
      <c r="A1" s="3" t="s">
        <v>86</v>
      </c>
      <c r="B1" s="4"/>
      <c r="C1" s="4"/>
      <c r="D1" s="4"/>
      <c r="E1" s="4"/>
      <c r="F1" s="4"/>
      <c r="G1" s="4"/>
      <c r="H1" s="5"/>
      <c r="I1" s="4"/>
    </row>
    <row r="2" spans="1:9" s="1" customFormat="1" ht="15" customHeight="1">
      <c r="A2" s="6" t="s">
        <v>1</v>
      </c>
      <c r="B2" s="4"/>
      <c r="C2" s="4"/>
      <c r="D2" s="4"/>
      <c r="E2" s="6"/>
      <c r="F2" s="5" t="s">
        <v>2</v>
      </c>
      <c r="G2" s="4"/>
      <c r="H2" s="5" t="s">
        <v>3</v>
      </c>
      <c r="I2" s="4"/>
    </row>
    <row r="3" spans="1:9" s="1" customFormat="1" ht="15" customHeight="1">
      <c r="A3" s="4" t="s">
        <v>4</v>
      </c>
      <c r="B3" s="4" t="s">
        <v>59</v>
      </c>
      <c r="C3" s="4"/>
      <c r="D3" s="4" t="s">
        <v>87</v>
      </c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</row>
    <row r="4" spans="1:9" s="1" customFormat="1" ht="15" customHeight="1">
      <c r="A4" s="4"/>
      <c r="B4" s="4" t="s">
        <v>67</v>
      </c>
      <c r="C4" s="4" t="s">
        <v>68</v>
      </c>
      <c r="D4" s="4"/>
      <c r="E4" s="4"/>
      <c r="F4" s="4"/>
      <c r="G4" s="4"/>
      <c r="H4" s="4"/>
      <c r="I4" s="4"/>
    </row>
    <row r="5" spans="1:9" s="1" customFormat="1" ht="15" customHeight="1">
      <c r="A5" s="4" t="s">
        <v>9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71</v>
      </c>
      <c r="G5" s="4" t="s">
        <v>72</v>
      </c>
      <c r="H5" s="4" t="s">
        <v>73</v>
      </c>
      <c r="I5" s="4" t="s">
        <v>74</v>
      </c>
    </row>
    <row r="6" spans="1:9" s="2" customFormat="1" ht="15" customHeight="1">
      <c r="A6" s="7">
        <f aca="true" t="shared" si="0" ref="A6:A10">ROW()</f>
        <v>6</v>
      </c>
      <c r="B6" s="8" t="s">
        <v>28</v>
      </c>
      <c r="C6" s="8" t="s">
        <v>77</v>
      </c>
      <c r="D6" s="9">
        <v>7692005.99</v>
      </c>
      <c r="E6" s="9">
        <v>6464005.99</v>
      </c>
      <c r="F6" s="9">
        <v>1228000</v>
      </c>
      <c r="G6" s="9">
        <v>0</v>
      </c>
      <c r="H6" s="9">
        <v>0</v>
      </c>
      <c r="I6" s="9">
        <v>0</v>
      </c>
    </row>
    <row r="7" spans="1:9" s="2" customFormat="1" ht="15" customHeight="1">
      <c r="A7" s="7">
        <f t="shared" si="0"/>
        <v>7</v>
      </c>
      <c r="B7" s="8" t="s">
        <v>78</v>
      </c>
      <c r="C7" s="8" t="s">
        <v>79</v>
      </c>
      <c r="D7" s="9">
        <v>7692005.99</v>
      </c>
      <c r="E7" s="9">
        <v>6464005.99</v>
      </c>
      <c r="F7" s="9">
        <v>1228000</v>
      </c>
      <c r="G7" s="9">
        <v>0</v>
      </c>
      <c r="H7" s="9">
        <v>0</v>
      </c>
      <c r="I7" s="9">
        <v>0</v>
      </c>
    </row>
    <row r="8" spans="1:9" s="2" customFormat="1" ht="15" customHeight="1">
      <c r="A8" s="7">
        <f t="shared" si="0"/>
        <v>8</v>
      </c>
      <c r="B8" s="8" t="s">
        <v>80</v>
      </c>
      <c r="C8" s="8" t="s">
        <v>81</v>
      </c>
      <c r="D8" s="9">
        <v>7692005.99</v>
      </c>
      <c r="E8" s="9">
        <v>6464005.99</v>
      </c>
      <c r="F8" s="9">
        <v>1228000</v>
      </c>
      <c r="G8" s="9">
        <v>0</v>
      </c>
      <c r="H8" s="9">
        <v>0</v>
      </c>
      <c r="I8" s="9">
        <v>0</v>
      </c>
    </row>
    <row r="9" spans="1:9" s="2" customFormat="1" ht="15" customHeight="1">
      <c r="A9" s="7">
        <f t="shared" si="0"/>
        <v>9</v>
      </c>
      <c r="B9" s="8" t="s">
        <v>82</v>
      </c>
      <c r="C9" s="8" t="s">
        <v>83</v>
      </c>
      <c r="D9" s="9">
        <v>6464005.99</v>
      </c>
      <c r="E9" s="9">
        <v>6464005.99</v>
      </c>
      <c r="F9" s="9">
        <v>0</v>
      </c>
      <c r="G9" s="9">
        <v>0</v>
      </c>
      <c r="H9" s="9">
        <v>0</v>
      </c>
      <c r="I9" s="9">
        <v>0</v>
      </c>
    </row>
    <row r="10" spans="1:9" s="2" customFormat="1" ht="15" customHeight="1">
      <c r="A10" s="7">
        <f t="shared" si="0"/>
        <v>10</v>
      </c>
      <c r="B10" s="8" t="s">
        <v>84</v>
      </c>
      <c r="C10" s="8" t="s">
        <v>85</v>
      </c>
      <c r="D10" s="9">
        <v>1228000</v>
      </c>
      <c r="E10" s="9">
        <v>0</v>
      </c>
      <c r="F10" s="9">
        <v>1228000</v>
      </c>
      <c r="G10" s="9">
        <v>0</v>
      </c>
      <c r="H10" s="9">
        <v>0</v>
      </c>
      <c r="I10" s="9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1">
      <selection activeCell="E15" sqref="E15"/>
    </sheetView>
  </sheetViews>
  <sheetFormatPr defaultColWidth="9.00390625" defaultRowHeight="14.25"/>
  <cols>
    <col min="2" max="2" width="27.25390625" style="0" customWidth="1"/>
    <col min="4" max="4" width="28.50390625" style="0" customWidth="1"/>
  </cols>
  <sheetData>
    <row r="1" spans="1:8" s="1" customFormat="1" ht="37.5" customHeight="1">
      <c r="A1" s="3" t="s">
        <v>93</v>
      </c>
      <c r="B1" s="4"/>
      <c r="C1" s="4"/>
      <c r="D1" s="4"/>
      <c r="E1" s="4"/>
      <c r="F1" s="4"/>
      <c r="G1" s="5"/>
      <c r="H1" s="4"/>
    </row>
    <row r="2" spans="1:8" s="1" customFormat="1" ht="15" customHeight="1">
      <c r="A2" s="6" t="s">
        <v>1</v>
      </c>
      <c r="B2" s="4"/>
      <c r="C2" s="4"/>
      <c r="D2" s="4"/>
      <c r="E2" s="5" t="s">
        <v>2</v>
      </c>
      <c r="F2" s="4"/>
      <c r="G2" s="5" t="s">
        <v>3</v>
      </c>
      <c r="H2" s="4"/>
    </row>
    <row r="3" spans="1:8" s="1" customFormat="1" ht="15" customHeight="1">
      <c r="A3" s="4" t="s">
        <v>4</v>
      </c>
      <c r="B3" s="4" t="s">
        <v>5</v>
      </c>
      <c r="C3" s="4"/>
      <c r="D3" s="4" t="s">
        <v>6</v>
      </c>
      <c r="E3" s="4"/>
      <c r="F3" s="4"/>
      <c r="G3" s="4"/>
      <c r="H3" s="4"/>
    </row>
    <row r="4" spans="1:8" s="1" customFormat="1" ht="30" customHeight="1">
      <c r="A4" s="4"/>
      <c r="B4" s="4" t="s">
        <v>7</v>
      </c>
      <c r="C4" s="4" t="s">
        <v>94</v>
      </c>
      <c r="D4" s="4" t="s">
        <v>7</v>
      </c>
      <c r="E4" s="4" t="s">
        <v>77</v>
      </c>
      <c r="F4" s="4" t="s">
        <v>95</v>
      </c>
      <c r="G4" s="4" t="s">
        <v>96</v>
      </c>
      <c r="H4" s="4" t="s">
        <v>97</v>
      </c>
    </row>
    <row r="5" spans="1:8" s="1" customFormat="1" ht="15" customHeight="1">
      <c r="A5" s="4" t="s">
        <v>9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71</v>
      </c>
      <c r="G5" s="4" t="s">
        <v>72</v>
      </c>
      <c r="H5" s="4" t="s">
        <v>73</v>
      </c>
    </row>
    <row r="6" spans="1:8" s="2" customFormat="1" ht="15" customHeight="1">
      <c r="A6" s="7">
        <f aca="true" t="shared" si="0" ref="A6:A37">ROW()</f>
        <v>6</v>
      </c>
      <c r="B6" s="8" t="s">
        <v>98</v>
      </c>
      <c r="C6" s="9">
        <v>7692005.99</v>
      </c>
      <c r="D6" s="8" t="s">
        <v>15</v>
      </c>
      <c r="E6" s="9">
        <v>7692005.99</v>
      </c>
      <c r="F6" s="9">
        <v>7692005.99</v>
      </c>
      <c r="G6" s="9">
        <v>0</v>
      </c>
      <c r="H6" s="9">
        <v>0</v>
      </c>
    </row>
    <row r="7" spans="1:8" s="2" customFormat="1" ht="15" customHeight="1">
      <c r="A7" s="7">
        <f t="shared" si="0"/>
        <v>7</v>
      </c>
      <c r="B7" s="8" t="s">
        <v>99</v>
      </c>
      <c r="C7" s="9">
        <v>0</v>
      </c>
      <c r="D7" s="8" t="s">
        <v>17</v>
      </c>
      <c r="E7" s="9">
        <v>0</v>
      </c>
      <c r="F7" s="9">
        <v>0</v>
      </c>
      <c r="G7" s="9">
        <v>0</v>
      </c>
      <c r="H7" s="9">
        <v>0</v>
      </c>
    </row>
    <row r="8" spans="1:8" s="2" customFormat="1" ht="15" customHeight="1">
      <c r="A8" s="7">
        <f t="shared" si="0"/>
        <v>8</v>
      </c>
      <c r="B8" s="8" t="s">
        <v>100</v>
      </c>
      <c r="C8" s="9">
        <v>0</v>
      </c>
      <c r="D8" s="8" t="s">
        <v>19</v>
      </c>
      <c r="E8" s="9">
        <v>0</v>
      </c>
      <c r="F8" s="9">
        <v>0</v>
      </c>
      <c r="G8" s="9">
        <v>0</v>
      </c>
      <c r="H8" s="9">
        <v>0</v>
      </c>
    </row>
    <row r="9" spans="1:8" s="2" customFormat="1" ht="15" customHeight="1">
      <c r="A9" s="7">
        <f t="shared" si="0"/>
        <v>9</v>
      </c>
      <c r="B9" s="8" t="s">
        <v>28</v>
      </c>
      <c r="C9" s="9" t="s">
        <v>28</v>
      </c>
      <c r="D9" s="8" t="s">
        <v>21</v>
      </c>
      <c r="E9" s="9">
        <v>0</v>
      </c>
      <c r="F9" s="9">
        <v>0</v>
      </c>
      <c r="G9" s="9">
        <v>0</v>
      </c>
      <c r="H9" s="9">
        <v>0</v>
      </c>
    </row>
    <row r="10" spans="1:8" s="2" customFormat="1" ht="15" customHeight="1">
      <c r="A10" s="7">
        <f t="shared" si="0"/>
        <v>10</v>
      </c>
      <c r="B10" s="8" t="s">
        <v>28</v>
      </c>
      <c r="C10" s="9" t="s">
        <v>28</v>
      </c>
      <c r="D10" s="8" t="s">
        <v>23</v>
      </c>
      <c r="E10" s="9">
        <v>0</v>
      </c>
      <c r="F10" s="9">
        <v>0</v>
      </c>
      <c r="G10" s="9">
        <v>0</v>
      </c>
      <c r="H10" s="9">
        <v>0</v>
      </c>
    </row>
    <row r="11" spans="1:8" s="2" customFormat="1" ht="15" customHeight="1">
      <c r="A11" s="7">
        <f t="shared" si="0"/>
        <v>11</v>
      </c>
      <c r="B11" s="8" t="s">
        <v>28</v>
      </c>
      <c r="C11" s="9" t="s">
        <v>28</v>
      </c>
      <c r="D11" s="8" t="s">
        <v>25</v>
      </c>
      <c r="E11" s="9">
        <v>0</v>
      </c>
      <c r="F11" s="9">
        <v>0</v>
      </c>
      <c r="G11" s="9">
        <v>0</v>
      </c>
      <c r="H11" s="9">
        <v>0</v>
      </c>
    </row>
    <row r="12" spans="1:8" s="2" customFormat="1" ht="15" customHeight="1">
      <c r="A12" s="7">
        <f t="shared" si="0"/>
        <v>12</v>
      </c>
      <c r="B12" s="8" t="s">
        <v>28</v>
      </c>
      <c r="C12" s="9" t="s">
        <v>28</v>
      </c>
      <c r="D12" s="8" t="s">
        <v>27</v>
      </c>
      <c r="E12" s="9">
        <v>0</v>
      </c>
      <c r="F12" s="9">
        <v>0</v>
      </c>
      <c r="G12" s="9">
        <v>0</v>
      </c>
      <c r="H12" s="9">
        <v>0</v>
      </c>
    </row>
    <row r="13" spans="1:8" s="2" customFormat="1" ht="15" customHeight="1">
      <c r="A13" s="7">
        <f t="shared" si="0"/>
        <v>13</v>
      </c>
      <c r="B13" s="8" t="s">
        <v>28</v>
      </c>
      <c r="C13" s="9" t="s">
        <v>28</v>
      </c>
      <c r="D13" s="8" t="s">
        <v>29</v>
      </c>
      <c r="E13" s="9">
        <v>0</v>
      </c>
      <c r="F13" s="9">
        <v>0</v>
      </c>
      <c r="G13" s="9">
        <v>0</v>
      </c>
      <c r="H13" s="9">
        <v>0</v>
      </c>
    </row>
    <row r="14" spans="1:8" s="2" customFormat="1" ht="15" customHeight="1">
      <c r="A14" s="7">
        <f t="shared" si="0"/>
        <v>14</v>
      </c>
      <c r="B14" s="8" t="s">
        <v>28</v>
      </c>
      <c r="C14" s="9" t="s">
        <v>28</v>
      </c>
      <c r="D14" s="8" t="s">
        <v>30</v>
      </c>
      <c r="E14" s="9">
        <v>0</v>
      </c>
      <c r="F14" s="9">
        <v>0</v>
      </c>
      <c r="G14" s="9">
        <v>0</v>
      </c>
      <c r="H14" s="9">
        <v>0</v>
      </c>
    </row>
    <row r="15" spans="1:8" s="2" customFormat="1" ht="15" customHeight="1">
      <c r="A15" s="7">
        <f t="shared" si="0"/>
        <v>15</v>
      </c>
      <c r="B15" s="8" t="s">
        <v>28</v>
      </c>
      <c r="C15" s="9" t="s">
        <v>28</v>
      </c>
      <c r="D15" s="8" t="s">
        <v>31</v>
      </c>
      <c r="E15" s="9">
        <v>0</v>
      </c>
      <c r="F15" s="9">
        <v>0</v>
      </c>
      <c r="G15" s="9">
        <v>0</v>
      </c>
      <c r="H15" s="9">
        <v>0</v>
      </c>
    </row>
    <row r="16" spans="1:8" s="2" customFormat="1" ht="15" customHeight="1">
      <c r="A16" s="7">
        <f t="shared" si="0"/>
        <v>16</v>
      </c>
      <c r="B16" s="8" t="s">
        <v>28</v>
      </c>
      <c r="C16" s="9" t="s">
        <v>28</v>
      </c>
      <c r="D16" s="8" t="s">
        <v>32</v>
      </c>
      <c r="E16" s="9">
        <v>0</v>
      </c>
      <c r="F16" s="9">
        <v>0</v>
      </c>
      <c r="G16" s="9">
        <v>0</v>
      </c>
      <c r="H16" s="9">
        <v>0</v>
      </c>
    </row>
    <row r="17" spans="1:8" s="2" customFormat="1" ht="15" customHeight="1">
      <c r="A17" s="7">
        <f t="shared" si="0"/>
        <v>17</v>
      </c>
      <c r="B17" s="8" t="s">
        <v>28</v>
      </c>
      <c r="C17" s="9" t="s">
        <v>28</v>
      </c>
      <c r="D17" s="8" t="s">
        <v>33</v>
      </c>
      <c r="E17" s="9">
        <v>0</v>
      </c>
      <c r="F17" s="9">
        <v>0</v>
      </c>
      <c r="G17" s="9">
        <v>0</v>
      </c>
      <c r="H17" s="9">
        <v>0</v>
      </c>
    </row>
    <row r="18" spans="1:8" s="2" customFormat="1" ht="15" customHeight="1">
      <c r="A18" s="7">
        <f t="shared" si="0"/>
        <v>18</v>
      </c>
      <c r="B18" s="8" t="s">
        <v>28</v>
      </c>
      <c r="C18" s="9" t="s">
        <v>28</v>
      </c>
      <c r="D18" s="8" t="s">
        <v>34</v>
      </c>
      <c r="E18" s="9">
        <v>0</v>
      </c>
      <c r="F18" s="9">
        <v>0</v>
      </c>
      <c r="G18" s="9">
        <v>0</v>
      </c>
      <c r="H18" s="9">
        <v>0</v>
      </c>
    </row>
    <row r="19" spans="1:8" s="2" customFormat="1" ht="15" customHeight="1">
      <c r="A19" s="7">
        <f t="shared" si="0"/>
        <v>19</v>
      </c>
      <c r="B19" s="8" t="s">
        <v>28</v>
      </c>
      <c r="C19" s="9" t="s">
        <v>28</v>
      </c>
      <c r="D19" s="8" t="s">
        <v>35</v>
      </c>
      <c r="E19" s="9">
        <v>0</v>
      </c>
      <c r="F19" s="9">
        <v>0</v>
      </c>
      <c r="G19" s="9">
        <v>0</v>
      </c>
      <c r="H19" s="9">
        <v>0</v>
      </c>
    </row>
    <row r="20" spans="1:8" s="2" customFormat="1" ht="15" customHeight="1">
      <c r="A20" s="7">
        <f t="shared" si="0"/>
        <v>20</v>
      </c>
      <c r="B20" s="8" t="s">
        <v>28</v>
      </c>
      <c r="C20" s="9" t="s">
        <v>28</v>
      </c>
      <c r="D20" s="8" t="s">
        <v>36</v>
      </c>
      <c r="E20" s="9">
        <v>0</v>
      </c>
      <c r="F20" s="9">
        <v>0</v>
      </c>
      <c r="G20" s="9">
        <v>0</v>
      </c>
      <c r="H20" s="9">
        <v>0</v>
      </c>
    </row>
    <row r="21" spans="1:8" s="2" customFormat="1" ht="15" customHeight="1">
      <c r="A21" s="7">
        <f t="shared" si="0"/>
        <v>21</v>
      </c>
      <c r="B21" s="8" t="s">
        <v>28</v>
      </c>
      <c r="C21" s="9" t="s">
        <v>28</v>
      </c>
      <c r="D21" s="8" t="s">
        <v>37</v>
      </c>
      <c r="E21" s="9">
        <v>0</v>
      </c>
      <c r="F21" s="9">
        <v>0</v>
      </c>
      <c r="G21" s="9">
        <v>0</v>
      </c>
      <c r="H21" s="9">
        <v>0</v>
      </c>
    </row>
    <row r="22" spans="1:8" s="2" customFormat="1" ht="15" customHeight="1">
      <c r="A22" s="7">
        <f t="shared" si="0"/>
        <v>22</v>
      </c>
      <c r="B22" s="8" t="s">
        <v>28</v>
      </c>
      <c r="C22" s="9" t="s">
        <v>28</v>
      </c>
      <c r="D22" s="8" t="s">
        <v>38</v>
      </c>
      <c r="E22" s="9">
        <v>0</v>
      </c>
      <c r="F22" s="9">
        <v>0</v>
      </c>
      <c r="G22" s="9">
        <v>0</v>
      </c>
      <c r="H22" s="9">
        <v>0</v>
      </c>
    </row>
    <row r="23" spans="1:8" s="2" customFormat="1" ht="15" customHeight="1">
      <c r="A23" s="7">
        <f t="shared" si="0"/>
        <v>23</v>
      </c>
      <c r="B23" s="8" t="s">
        <v>28</v>
      </c>
      <c r="C23" s="9" t="s">
        <v>28</v>
      </c>
      <c r="D23" s="8" t="s">
        <v>39</v>
      </c>
      <c r="E23" s="9">
        <v>0</v>
      </c>
      <c r="F23" s="9">
        <v>0</v>
      </c>
      <c r="G23" s="9">
        <v>0</v>
      </c>
      <c r="H23" s="9">
        <v>0</v>
      </c>
    </row>
    <row r="24" spans="1:8" s="2" customFormat="1" ht="15" customHeight="1">
      <c r="A24" s="7">
        <f t="shared" si="0"/>
        <v>24</v>
      </c>
      <c r="B24" s="8" t="s">
        <v>28</v>
      </c>
      <c r="C24" s="9" t="s">
        <v>28</v>
      </c>
      <c r="D24" s="8" t="s">
        <v>40</v>
      </c>
      <c r="E24" s="9">
        <v>0</v>
      </c>
      <c r="F24" s="9">
        <v>0</v>
      </c>
      <c r="G24" s="9">
        <v>0</v>
      </c>
      <c r="H24" s="9">
        <v>0</v>
      </c>
    </row>
    <row r="25" spans="1:8" s="2" customFormat="1" ht="15" customHeight="1">
      <c r="A25" s="7">
        <f t="shared" si="0"/>
        <v>25</v>
      </c>
      <c r="B25" s="8" t="s">
        <v>28</v>
      </c>
      <c r="C25" s="9" t="s">
        <v>28</v>
      </c>
      <c r="D25" s="8" t="s">
        <v>41</v>
      </c>
      <c r="E25" s="9">
        <v>0</v>
      </c>
      <c r="F25" s="9">
        <v>0</v>
      </c>
      <c r="G25" s="9">
        <v>0</v>
      </c>
      <c r="H25" s="9">
        <v>0</v>
      </c>
    </row>
    <row r="26" spans="1:8" s="2" customFormat="1" ht="15" customHeight="1">
      <c r="A26" s="7">
        <f t="shared" si="0"/>
        <v>26</v>
      </c>
      <c r="B26" s="8" t="s">
        <v>28</v>
      </c>
      <c r="C26" s="9" t="s">
        <v>28</v>
      </c>
      <c r="D26" s="8" t="s">
        <v>42</v>
      </c>
      <c r="E26" s="9">
        <v>0</v>
      </c>
      <c r="F26" s="9">
        <v>0</v>
      </c>
      <c r="G26" s="9">
        <v>0</v>
      </c>
      <c r="H26" s="9">
        <v>0</v>
      </c>
    </row>
    <row r="27" spans="1:8" s="2" customFormat="1" ht="15" customHeight="1">
      <c r="A27" s="7">
        <f t="shared" si="0"/>
        <v>27</v>
      </c>
      <c r="B27" s="8" t="s">
        <v>28</v>
      </c>
      <c r="C27" s="9" t="s">
        <v>28</v>
      </c>
      <c r="D27" s="8" t="s">
        <v>43</v>
      </c>
      <c r="E27" s="9">
        <v>0</v>
      </c>
      <c r="F27" s="9">
        <v>0</v>
      </c>
      <c r="G27" s="9">
        <v>0</v>
      </c>
      <c r="H27" s="9">
        <v>0</v>
      </c>
    </row>
    <row r="28" spans="1:8" s="2" customFormat="1" ht="15" customHeight="1">
      <c r="A28" s="7">
        <f t="shared" si="0"/>
        <v>28</v>
      </c>
      <c r="B28" s="8" t="s">
        <v>28</v>
      </c>
      <c r="C28" s="9" t="s">
        <v>28</v>
      </c>
      <c r="D28" s="8" t="s">
        <v>44</v>
      </c>
      <c r="E28" s="9">
        <v>0</v>
      </c>
      <c r="F28" s="9">
        <v>0</v>
      </c>
      <c r="G28" s="9">
        <v>0</v>
      </c>
      <c r="H28" s="9">
        <v>0</v>
      </c>
    </row>
    <row r="29" spans="1:8" s="2" customFormat="1" ht="15" customHeight="1">
      <c r="A29" s="7">
        <f t="shared" si="0"/>
        <v>29</v>
      </c>
      <c r="B29" s="8" t="s">
        <v>28</v>
      </c>
      <c r="C29" s="9" t="s">
        <v>28</v>
      </c>
      <c r="D29" s="8" t="s">
        <v>45</v>
      </c>
      <c r="E29" s="9">
        <v>0</v>
      </c>
      <c r="F29" s="9">
        <v>0</v>
      </c>
      <c r="G29" s="9">
        <v>0</v>
      </c>
      <c r="H29" s="9">
        <v>0</v>
      </c>
    </row>
    <row r="30" spans="1:8" s="2" customFormat="1" ht="15" customHeight="1">
      <c r="A30" s="7">
        <f t="shared" si="0"/>
        <v>30</v>
      </c>
      <c r="B30" s="8" t="s">
        <v>28</v>
      </c>
      <c r="C30" s="9" t="s">
        <v>28</v>
      </c>
      <c r="D30" s="8" t="s">
        <v>46</v>
      </c>
      <c r="E30" s="9">
        <v>0</v>
      </c>
      <c r="F30" s="9">
        <v>0</v>
      </c>
      <c r="G30" s="9">
        <v>0</v>
      </c>
      <c r="H30" s="9">
        <v>0</v>
      </c>
    </row>
    <row r="31" spans="1:8" s="2" customFormat="1" ht="15" customHeight="1">
      <c r="A31" s="7">
        <f t="shared" si="0"/>
        <v>31</v>
      </c>
      <c r="B31" s="8" t="s">
        <v>28</v>
      </c>
      <c r="C31" s="9" t="s">
        <v>28</v>
      </c>
      <c r="D31" s="8" t="s">
        <v>47</v>
      </c>
      <c r="E31" s="9">
        <v>0</v>
      </c>
      <c r="F31" s="9">
        <v>0</v>
      </c>
      <c r="G31" s="9">
        <v>0</v>
      </c>
      <c r="H31" s="9">
        <v>0</v>
      </c>
    </row>
    <row r="32" spans="1:8" s="2" customFormat="1" ht="15" customHeight="1">
      <c r="A32" s="7">
        <f t="shared" si="0"/>
        <v>32</v>
      </c>
      <c r="B32" s="8" t="s">
        <v>28</v>
      </c>
      <c r="C32" s="9" t="s">
        <v>28</v>
      </c>
      <c r="D32" s="8" t="s">
        <v>48</v>
      </c>
      <c r="E32" s="9">
        <v>0</v>
      </c>
      <c r="F32" s="9">
        <v>0</v>
      </c>
      <c r="G32" s="9">
        <v>0</v>
      </c>
      <c r="H32" s="9">
        <v>0</v>
      </c>
    </row>
    <row r="33" spans="1:8" s="2" customFormat="1" ht="15" customHeight="1">
      <c r="A33" s="7">
        <f t="shared" si="0"/>
        <v>33</v>
      </c>
      <c r="B33" s="8" t="s">
        <v>28</v>
      </c>
      <c r="C33" s="9" t="s">
        <v>28</v>
      </c>
      <c r="D33" s="8" t="s">
        <v>49</v>
      </c>
      <c r="E33" s="9">
        <v>0</v>
      </c>
      <c r="F33" s="9">
        <v>0</v>
      </c>
      <c r="G33" s="9">
        <v>0</v>
      </c>
      <c r="H33" s="9">
        <v>0</v>
      </c>
    </row>
    <row r="34" spans="1:8" s="2" customFormat="1" ht="15" customHeight="1">
      <c r="A34" s="7">
        <f t="shared" si="0"/>
        <v>34</v>
      </c>
      <c r="B34" s="8" t="s">
        <v>28</v>
      </c>
      <c r="C34" s="9" t="s">
        <v>28</v>
      </c>
      <c r="D34" s="8" t="s">
        <v>50</v>
      </c>
      <c r="E34" s="9">
        <v>0</v>
      </c>
      <c r="F34" s="9">
        <v>0</v>
      </c>
      <c r="G34" s="9">
        <v>0</v>
      </c>
      <c r="H34" s="9">
        <v>0</v>
      </c>
    </row>
    <row r="35" spans="1:8" s="2" customFormat="1" ht="15" customHeight="1">
      <c r="A35" s="7">
        <f t="shared" si="0"/>
        <v>35</v>
      </c>
      <c r="B35" s="8" t="s">
        <v>51</v>
      </c>
      <c r="C35" s="9">
        <v>7692005.99</v>
      </c>
      <c r="D35" s="8" t="s">
        <v>52</v>
      </c>
      <c r="E35" s="9">
        <v>7692005.99</v>
      </c>
      <c r="F35" s="9">
        <v>7692005.99</v>
      </c>
      <c r="G35" s="9">
        <v>0</v>
      </c>
      <c r="H35" s="9">
        <v>0</v>
      </c>
    </row>
    <row r="36" spans="1:8" s="2" customFormat="1" ht="15" customHeight="1">
      <c r="A36" s="7">
        <f t="shared" si="0"/>
        <v>36</v>
      </c>
      <c r="B36" s="8" t="s">
        <v>101</v>
      </c>
      <c r="C36" s="9">
        <v>0</v>
      </c>
      <c r="D36" s="8" t="s">
        <v>56</v>
      </c>
      <c r="E36" s="9">
        <v>0</v>
      </c>
      <c r="F36" s="9">
        <v>0</v>
      </c>
      <c r="G36" s="9">
        <v>0</v>
      </c>
      <c r="H36" s="9">
        <v>0</v>
      </c>
    </row>
    <row r="37" spans="1:8" s="2" customFormat="1" ht="15" customHeight="1">
      <c r="A37" s="7">
        <f t="shared" si="0"/>
        <v>37</v>
      </c>
      <c r="B37" s="8" t="s">
        <v>57</v>
      </c>
      <c r="C37" s="9">
        <v>7692005.99</v>
      </c>
      <c r="D37" s="8" t="s">
        <v>57</v>
      </c>
      <c r="E37" s="9">
        <v>7692005.99</v>
      </c>
      <c r="F37" s="9">
        <v>7692005.99</v>
      </c>
      <c r="G37" s="9">
        <v>0</v>
      </c>
      <c r="H37" s="9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E17" sqref="E17"/>
    </sheetView>
  </sheetViews>
  <sheetFormatPr defaultColWidth="9.00390625" defaultRowHeight="14.25"/>
  <cols>
    <col min="2" max="2" width="9.875" style="0" customWidth="1"/>
    <col min="3" max="3" width="26.875" style="0" customWidth="1"/>
    <col min="4" max="4" width="20.25390625" style="0" customWidth="1"/>
    <col min="5" max="5" width="21.00390625" style="0" customWidth="1"/>
    <col min="6" max="6" width="24.25390625" style="0" customWidth="1"/>
  </cols>
  <sheetData>
    <row r="1" spans="1:6" s="1" customFormat="1" ht="37.5" customHeight="1">
      <c r="A1" s="3" t="s">
        <v>102</v>
      </c>
      <c r="B1" s="4"/>
      <c r="C1" s="4"/>
      <c r="D1" s="4"/>
      <c r="E1" s="5"/>
      <c r="F1" s="4"/>
    </row>
    <row r="2" spans="1:6" s="1" customFormat="1" ht="15" customHeight="1">
      <c r="A2" s="6" t="s">
        <v>1</v>
      </c>
      <c r="B2" s="4"/>
      <c r="C2" s="5"/>
      <c r="D2" s="4"/>
      <c r="E2" s="5" t="s">
        <v>2</v>
      </c>
      <c r="F2" s="5" t="s">
        <v>3</v>
      </c>
    </row>
    <row r="3" spans="1:6" s="1" customFormat="1" ht="15" customHeight="1">
      <c r="A3" s="4" t="s">
        <v>4</v>
      </c>
      <c r="B3" s="4" t="s">
        <v>59</v>
      </c>
      <c r="C3" s="4"/>
      <c r="D3" s="4" t="s">
        <v>77</v>
      </c>
      <c r="E3" s="4" t="s">
        <v>88</v>
      </c>
      <c r="F3" s="4" t="s">
        <v>89</v>
      </c>
    </row>
    <row r="4" spans="1:6" s="1" customFormat="1" ht="15" customHeight="1">
      <c r="A4" s="4"/>
      <c r="B4" s="4" t="s">
        <v>67</v>
      </c>
      <c r="C4" s="4" t="s">
        <v>68</v>
      </c>
      <c r="D4" s="4"/>
      <c r="E4" s="4"/>
      <c r="F4" s="4"/>
    </row>
    <row r="5" spans="1:6" s="1" customFormat="1" ht="15" customHeight="1">
      <c r="A5" s="4" t="s">
        <v>9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71</v>
      </c>
    </row>
    <row r="6" spans="1:6" s="2" customFormat="1" ht="15" customHeight="1">
      <c r="A6" s="7">
        <f aca="true" t="shared" si="0" ref="A6:A10">ROW()</f>
        <v>6</v>
      </c>
      <c r="B6" s="8" t="s">
        <v>28</v>
      </c>
      <c r="C6" s="8" t="s">
        <v>77</v>
      </c>
      <c r="D6" s="9">
        <v>7692005.99</v>
      </c>
      <c r="E6" s="9">
        <v>6464005.99</v>
      </c>
      <c r="F6" s="9">
        <v>1228000</v>
      </c>
    </row>
    <row r="7" spans="1:6" s="2" customFormat="1" ht="15" customHeight="1">
      <c r="A7" s="7">
        <f t="shared" si="0"/>
        <v>7</v>
      </c>
      <c r="B7" s="8" t="s">
        <v>78</v>
      </c>
      <c r="C7" s="8" t="s">
        <v>79</v>
      </c>
      <c r="D7" s="9">
        <v>7692005.99</v>
      </c>
      <c r="E7" s="9">
        <v>6464005.99</v>
      </c>
      <c r="F7" s="9">
        <v>1228000</v>
      </c>
    </row>
    <row r="8" spans="1:6" s="2" customFormat="1" ht="15" customHeight="1">
      <c r="A8" s="7">
        <f t="shared" si="0"/>
        <v>8</v>
      </c>
      <c r="B8" s="8" t="s">
        <v>80</v>
      </c>
      <c r="C8" s="8" t="s">
        <v>81</v>
      </c>
      <c r="D8" s="9">
        <v>7692005.99</v>
      </c>
      <c r="E8" s="9">
        <v>6464005.99</v>
      </c>
      <c r="F8" s="9">
        <v>1228000</v>
      </c>
    </row>
    <row r="9" spans="1:6" s="2" customFormat="1" ht="15" customHeight="1">
      <c r="A9" s="7">
        <f t="shared" si="0"/>
        <v>9</v>
      </c>
      <c r="B9" s="8" t="s">
        <v>82</v>
      </c>
      <c r="C9" s="8" t="s">
        <v>83</v>
      </c>
      <c r="D9" s="9">
        <v>6464005.99</v>
      </c>
      <c r="E9" s="9">
        <v>6464005.99</v>
      </c>
      <c r="F9" s="9">
        <v>0</v>
      </c>
    </row>
    <row r="10" spans="1:6" s="2" customFormat="1" ht="15" customHeight="1">
      <c r="A10" s="7">
        <f t="shared" si="0"/>
        <v>10</v>
      </c>
      <c r="B10" s="8" t="s">
        <v>84</v>
      </c>
      <c r="C10" s="8" t="s">
        <v>85</v>
      </c>
      <c r="D10" s="9">
        <v>1228000</v>
      </c>
      <c r="E10" s="9">
        <v>0</v>
      </c>
      <c r="F10" s="9">
        <v>1228000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SheetLayoutView="100" workbookViewId="0" topLeftCell="A1">
      <selection activeCell="A1" sqref="A1:IV5"/>
    </sheetView>
  </sheetViews>
  <sheetFormatPr defaultColWidth="9.00390625" defaultRowHeight="14.25"/>
  <cols>
    <col min="3" max="3" width="28.625" style="0" customWidth="1"/>
    <col min="4" max="4" width="12.625" style="0" customWidth="1"/>
    <col min="5" max="5" width="13.25390625" style="0" customWidth="1"/>
    <col min="6" max="6" width="13.375" style="0" customWidth="1"/>
  </cols>
  <sheetData>
    <row r="1" spans="1:6" s="1" customFormat="1" ht="37.5" customHeight="1">
      <c r="A1" s="3" t="s">
        <v>103</v>
      </c>
      <c r="B1" s="4"/>
      <c r="C1" s="4"/>
      <c r="D1" s="4"/>
      <c r="E1" s="5"/>
      <c r="F1" s="4"/>
    </row>
    <row r="2" spans="1:6" s="1" customFormat="1" ht="15" customHeight="1">
      <c r="A2" s="6" t="s">
        <v>1</v>
      </c>
      <c r="B2" s="4"/>
      <c r="C2" s="5"/>
      <c r="D2" s="4"/>
      <c r="E2" s="5" t="s">
        <v>2</v>
      </c>
      <c r="F2" s="5" t="s">
        <v>3</v>
      </c>
    </row>
    <row r="3" spans="1:6" s="1" customFormat="1" ht="15" customHeight="1">
      <c r="A3" s="4" t="s">
        <v>4</v>
      </c>
      <c r="B3" s="4" t="s">
        <v>59</v>
      </c>
      <c r="C3" s="4"/>
      <c r="D3" s="4" t="s">
        <v>88</v>
      </c>
      <c r="E3" s="4"/>
      <c r="F3" s="4"/>
    </row>
    <row r="4" spans="1:6" s="1" customFormat="1" ht="15" customHeight="1">
      <c r="A4" s="4"/>
      <c r="B4" s="4" t="s">
        <v>104</v>
      </c>
      <c r="C4" s="4" t="s">
        <v>68</v>
      </c>
      <c r="D4" s="4" t="s">
        <v>77</v>
      </c>
      <c r="E4" s="4" t="s">
        <v>105</v>
      </c>
      <c r="F4" s="4" t="s">
        <v>106</v>
      </c>
    </row>
    <row r="5" spans="1:6" s="1" customFormat="1" ht="15" customHeight="1">
      <c r="A5" s="4" t="s">
        <v>9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71</v>
      </c>
    </row>
    <row r="6" spans="1:6" s="2" customFormat="1" ht="15" customHeight="1">
      <c r="A6" s="7">
        <f aca="true" t="shared" si="0" ref="A6:A37">ROW()</f>
        <v>6</v>
      </c>
      <c r="B6" s="8" t="s">
        <v>28</v>
      </c>
      <c r="C6" s="8" t="s">
        <v>77</v>
      </c>
      <c r="D6" s="9">
        <v>6464005.99</v>
      </c>
      <c r="E6" s="9">
        <v>4949205.99</v>
      </c>
      <c r="F6" s="9">
        <v>1514800</v>
      </c>
    </row>
    <row r="7" spans="1:6" s="2" customFormat="1" ht="15" customHeight="1">
      <c r="A7" s="7">
        <f t="shared" si="0"/>
        <v>7</v>
      </c>
      <c r="B7" s="8" t="s">
        <v>107</v>
      </c>
      <c r="C7" s="8" t="s">
        <v>108</v>
      </c>
      <c r="D7" s="9">
        <v>4906678.59</v>
      </c>
      <c r="E7" s="9">
        <v>4906678.59</v>
      </c>
      <c r="F7" s="9">
        <v>0</v>
      </c>
    </row>
    <row r="8" spans="1:6" s="2" customFormat="1" ht="15" customHeight="1">
      <c r="A8" s="7">
        <f t="shared" si="0"/>
        <v>8</v>
      </c>
      <c r="B8" s="8" t="s">
        <v>109</v>
      </c>
      <c r="C8" s="8" t="s">
        <v>110</v>
      </c>
      <c r="D8" s="9">
        <v>1970568</v>
      </c>
      <c r="E8" s="9">
        <v>1970568</v>
      </c>
      <c r="F8" s="9">
        <v>0</v>
      </c>
    </row>
    <row r="9" spans="1:6" s="2" customFormat="1" ht="15" customHeight="1">
      <c r="A9" s="7">
        <f t="shared" si="0"/>
        <v>9</v>
      </c>
      <c r="B9" s="8" t="s">
        <v>111</v>
      </c>
      <c r="C9" s="8" t="s">
        <v>112</v>
      </c>
      <c r="D9" s="9">
        <v>1234582.43</v>
      </c>
      <c r="E9" s="9">
        <v>1234582.43</v>
      </c>
      <c r="F9" s="9">
        <v>0</v>
      </c>
    </row>
    <row r="10" spans="1:6" s="2" customFormat="1" ht="15" customHeight="1">
      <c r="A10" s="7">
        <f t="shared" si="0"/>
        <v>10</v>
      </c>
      <c r="B10" s="8" t="s">
        <v>113</v>
      </c>
      <c r="C10" s="8" t="s">
        <v>114</v>
      </c>
      <c r="D10" s="9">
        <v>131836</v>
      </c>
      <c r="E10" s="9">
        <v>131836</v>
      </c>
      <c r="F10" s="9">
        <v>0</v>
      </c>
    </row>
    <row r="11" spans="1:6" s="2" customFormat="1" ht="15" customHeight="1">
      <c r="A11" s="7">
        <f t="shared" si="0"/>
        <v>11</v>
      </c>
      <c r="B11" s="8" t="s">
        <v>115</v>
      </c>
      <c r="C11" s="8" t="s">
        <v>116</v>
      </c>
      <c r="D11" s="9">
        <v>232848</v>
      </c>
      <c r="E11" s="9">
        <v>232848</v>
      </c>
      <c r="F11" s="9">
        <v>0</v>
      </c>
    </row>
    <row r="12" spans="1:6" s="2" customFormat="1" ht="15" customHeight="1">
      <c r="A12" s="7">
        <f t="shared" si="0"/>
        <v>12</v>
      </c>
      <c r="B12" s="8" t="s">
        <v>117</v>
      </c>
      <c r="C12" s="8" t="s">
        <v>118</v>
      </c>
      <c r="D12" s="9">
        <v>470098.56</v>
      </c>
      <c r="E12" s="9">
        <v>470098.56</v>
      </c>
      <c r="F12" s="9">
        <v>0</v>
      </c>
    </row>
    <row r="13" spans="1:6" s="2" customFormat="1" ht="15" customHeight="1">
      <c r="A13" s="7">
        <f t="shared" si="0"/>
        <v>13</v>
      </c>
      <c r="B13" s="8" t="s">
        <v>119</v>
      </c>
      <c r="C13" s="8" t="s">
        <v>120</v>
      </c>
      <c r="D13" s="9">
        <v>235049.28</v>
      </c>
      <c r="E13" s="9">
        <v>235049.28</v>
      </c>
      <c r="F13" s="9">
        <v>0</v>
      </c>
    </row>
    <row r="14" spans="1:6" s="2" customFormat="1" ht="15" customHeight="1">
      <c r="A14" s="7">
        <f t="shared" si="0"/>
        <v>14</v>
      </c>
      <c r="B14" s="8" t="s">
        <v>121</v>
      </c>
      <c r="C14" s="8" t="s">
        <v>122</v>
      </c>
      <c r="D14" s="9">
        <v>205668.12</v>
      </c>
      <c r="E14" s="9">
        <v>205668.12</v>
      </c>
      <c r="F14" s="9">
        <v>0</v>
      </c>
    </row>
    <row r="15" spans="1:6" s="2" customFormat="1" ht="15" customHeight="1">
      <c r="A15" s="7">
        <f t="shared" si="0"/>
        <v>15</v>
      </c>
      <c r="B15" s="8" t="s">
        <v>123</v>
      </c>
      <c r="C15" s="8" t="s">
        <v>124</v>
      </c>
      <c r="D15" s="9">
        <v>58762.32</v>
      </c>
      <c r="E15" s="9">
        <v>58762.32</v>
      </c>
      <c r="F15" s="9">
        <v>0</v>
      </c>
    </row>
    <row r="16" spans="1:6" s="2" customFormat="1" ht="15" customHeight="1">
      <c r="A16" s="7">
        <f t="shared" si="0"/>
        <v>16</v>
      </c>
      <c r="B16" s="8" t="s">
        <v>125</v>
      </c>
      <c r="C16" s="8" t="s">
        <v>126</v>
      </c>
      <c r="D16" s="9">
        <v>14691.96</v>
      </c>
      <c r="E16" s="9">
        <v>14691.96</v>
      </c>
      <c r="F16" s="9">
        <v>0</v>
      </c>
    </row>
    <row r="17" spans="1:6" s="2" customFormat="1" ht="15" customHeight="1">
      <c r="A17" s="7">
        <f t="shared" si="0"/>
        <v>17</v>
      </c>
      <c r="B17" s="8" t="s">
        <v>127</v>
      </c>
      <c r="C17" s="8" t="s">
        <v>128</v>
      </c>
      <c r="D17" s="9">
        <v>352573.92</v>
      </c>
      <c r="E17" s="9">
        <v>352573.92</v>
      </c>
      <c r="F17" s="9">
        <v>0</v>
      </c>
    </row>
    <row r="18" spans="1:6" s="2" customFormat="1" ht="15" customHeight="1">
      <c r="A18" s="7">
        <f t="shared" si="0"/>
        <v>18</v>
      </c>
      <c r="B18" s="8" t="s">
        <v>129</v>
      </c>
      <c r="C18" s="8" t="s">
        <v>130</v>
      </c>
      <c r="D18" s="9">
        <v>1514800</v>
      </c>
      <c r="E18" s="9">
        <v>0</v>
      </c>
      <c r="F18" s="9">
        <v>1514800</v>
      </c>
    </row>
    <row r="19" spans="1:6" s="2" customFormat="1" ht="15" customHeight="1">
      <c r="A19" s="7">
        <f t="shared" si="0"/>
        <v>19</v>
      </c>
      <c r="B19" s="8" t="s">
        <v>131</v>
      </c>
      <c r="C19" s="8" t="s">
        <v>132</v>
      </c>
      <c r="D19" s="9">
        <v>544344</v>
      </c>
      <c r="E19" s="9">
        <v>0</v>
      </c>
      <c r="F19" s="9">
        <v>544344</v>
      </c>
    </row>
    <row r="20" spans="1:6" s="2" customFormat="1" ht="15" customHeight="1">
      <c r="A20" s="7">
        <f t="shared" si="0"/>
        <v>20</v>
      </c>
      <c r="B20" s="8" t="s">
        <v>133</v>
      </c>
      <c r="C20" s="8" t="s">
        <v>134</v>
      </c>
      <c r="D20" s="9">
        <v>100000</v>
      </c>
      <c r="E20" s="9">
        <v>0</v>
      </c>
      <c r="F20" s="9">
        <v>100000</v>
      </c>
    </row>
    <row r="21" spans="1:6" s="2" customFormat="1" ht="15" customHeight="1">
      <c r="A21" s="7">
        <f t="shared" si="0"/>
        <v>21</v>
      </c>
      <c r="B21" s="8" t="s">
        <v>135</v>
      </c>
      <c r="C21" s="8" t="s">
        <v>136</v>
      </c>
      <c r="D21" s="9">
        <v>200</v>
      </c>
      <c r="E21" s="9">
        <v>0</v>
      </c>
      <c r="F21" s="9">
        <v>200</v>
      </c>
    </row>
    <row r="22" spans="1:6" s="2" customFormat="1" ht="15" customHeight="1">
      <c r="A22" s="7">
        <f t="shared" si="0"/>
        <v>22</v>
      </c>
      <c r="B22" s="8" t="s">
        <v>137</v>
      </c>
      <c r="C22" s="8" t="s">
        <v>138</v>
      </c>
      <c r="D22" s="9">
        <v>12000</v>
      </c>
      <c r="E22" s="9">
        <v>0</v>
      </c>
      <c r="F22" s="9">
        <v>12000</v>
      </c>
    </row>
    <row r="23" spans="1:6" s="2" customFormat="1" ht="15" customHeight="1">
      <c r="A23" s="7">
        <f t="shared" si="0"/>
        <v>23</v>
      </c>
      <c r="B23" s="8" t="s">
        <v>139</v>
      </c>
      <c r="C23" s="8" t="s">
        <v>140</v>
      </c>
      <c r="D23" s="9">
        <v>72000</v>
      </c>
      <c r="E23" s="9">
        <v>0</v>
      </c>
      <c r="F23" s="9">
        <v>72000</v>
      </c>
    </row>
    <row r="24" spans="1:6" s="2" customFormat="1" ht="15" customHeight="1">
      <c r="A24" s="7">
        <f t="shared" si="0"/>
        <v>24</v>
      </c>
      <c r="B24" s="8" t="s">
        <v>141</v>
      </c>
      <c r="C24" s="8" t="s">
        <v>142</v>
      </c>
      <c r="D24" s="9">
        <v>37456</v>
      </c>
      <c r="E24" s="9">
        <v>0</v>
      </c>
      <c r="F24" s="9">
        <v>37456</v>
      </c>
    </row>
    <row r="25" spans="1:6" s="2" customFormat="1" ht="15" customHeight="1">
      <c r="A25" s="7">
        <f t="shared" si="0"/>
        <v>25</v>
      </c>
      <c r="B25" s="8" t="s">
        <v>143</v>
      </c>
      <c r="C25" s="8" t="s">
        <v>144</v>
      </c>
      <c r="D25" s="9">
        <v>54000</v>
      </c>
      <c r="E25" s="9">
        <v>0</v>
      </c>
      <c r="F25" s="9">
        <v>54000</v>
      </c>
    </row>
    <row r="26" spans="1:6" s="2" customFormat="1" ht="15" customHeight="1">
      <c r="A26" s="7">
        <f t="shared" si="0"/>
        <v>26</v>
      </c>
      <c r="B26" s="8" t="s">
        <v>145</v>
      </c>
      <c r="C26" s="8" t="s">
        <v>146</v>
      </c>
      <c r="D26" s="9">
        <v>100000</v>
      </c>
      <c r="E26" s="9">
        <v>0</v>
      </c>
      <c r="F26" s="9">
        <v>100000</v>
      </c>
    </row>
    <row r="27" spans="1:6" s="2" customFormat="1" ht="15" customHeight="1">
      <c r="A27" s="7">
        <f t="shared" si="0"/>
        <v>27</v>
      </c>
      <c r="B27" s="8" t="s">
        <v>147</v>
      </c>
      <c r="C27" s="8" t="s">
        <v>148</v>
      </c>
      <c r="D27" s="9">
        <v>50000</v>
      </c>
      <c r="E27" s="9">
        <v>0</v>
      </c>
      <c r="F27" s="9">
        <v>50000</v>
      </c>
    </row>
    <row r="28" spans="1:6" s="2" customFormat="1" ht="15" customHeight="1">
      <c r="A28" s="7">
        <f t="shared" si="0"/>
        <v>28</v>
      </c>
      <c r="B28" s="8" t="s">
        <v>149</v>
      </c>
      <c r="C28" s="8" t="s">
        <v>150</v>
      </c>
      <c r="D28" s="9">
        <v>10000</v>
      </c>
      <c r="E28" s="9">
        <v>0</v>
      </c>
      <c r="F28" s="9">
        <v>10000</v>
      </c>
    </row>
    <row r="29" spans="1:6" s="2" customFormat="1" ht="15" customHeight="1">
      <c r="A29" s="7">
        <f t="shared" si="0"/>
        <v>29</v>
      </c>
      <c r="B29" s="8" t="s">
        <v>151</v>
      </c>
      <c r="C29" s="8" t="s">
        <v>152</v>
      </c>
      <c r="D29" s="9">
        <v>15000</v>
      </c>
      <c r="E29" s="9">
        <v>0</v>
      </c>
      <c r="F29" s="9">
        <v>15000</v>
      </c>
    </row>
    <row r="30" spans="1:6" s="2" customFormat="1" ht="15" customHeight="1">
      <c r="A30" s="7">
        <f t="shared" si="0"/>
        <v>30</v>
      </c>
      <c r="B30" s="8" t="s">
        <v>153</v>
      </c>
      <c r="C30" s="8" t="s">
        <v>154</v>
      </c>
      <c r="D30" s="9">
        <v>5000</v>
      </c>
      <c r="E30" s="9">
        <v>0</v>
      </c>
      <c r="F30" s="9">
        <v>5000</v>
      </c>
    </row>
    <row r="31" spans="1:6" s="2" customFormat="1" ht="15" customHeight="1">
      <c r="A31" s="7">
        <f t="shared" si="0"/>
        <v>31</v>
      </c>
      <c r="B31" s="8" t="s">
        <v>155</v>
      </c>
      <c r="C31" s="8" t="s">
        <v>156</v>
      </c>
      <c r="D31" s="9">
        <v>28000</v>
      </c>
      <c r="E31" s="9">
        <v>0</v>
      </c>
      <c r="F31" s="9">
        <v>28000</v>
      </c>
    </row>
    <row r="32" spans="1:6" s="2" customFormat="1" ht="15" customHeight="1">
      <c r="A32" s="7">
        <f t="shared" si="0"/>
        <v>32</v>
      </c>
      <c r="B32" s="8" t="s">
        <v>157</v>
      </c>
      <c r="C32" s="8" t="s">
        <v>158</v>
      </c>
      <c r="D32" s="9">
        <v>28000</v>
      </c>
      <c r="E32" s="9">
        <v>0</v>
      </c>
      <c r="F32" s="9">
        <v>28000</v>
      </c>
    </row>
    <row r="33" spans="1:6" s="2" customFormat="1" ht="15" customHeight="1">
      <c r="A33" s="7">
        <f t="shared" si="0"/>
        <v>33</v>
      </c>
      <c r="B33" s="8" t="s">
        <v>159</v>
      </c>
      <c r="C33" s="8" t="s">
        <v>160</v>
      </c>
      <c r="D33" s="9">
        <v>196000</v>
      </c>
      <c r="E33" s="9">
        <v>0</v>
      </c>
      <c r="F33" s="9">
        <v>196000</v>
      </c>
    </row>
    <row r="34" spans="1:6" s="2" customFormat="1" ht="15" customHeight="1">
      <c r="A34" s="7">
        <f t="shared" si="0"/>
        <v>34</v>
      </c>
      <c r="B34" s="8" t="s">
        <v>161</v>
      </c>
      <c r="C34" s="8" t="s">
        <v>162</v>
      </c>
      <c r="D34" s="9">
        <v>262800</v>
      </c>
      <c r="E34" s="9">
        <v>0</v>
      </c>
      <c r="F34" s="9">
        <v>262800</v>
      </c>
    </row>
    <row r="35" spans="1:6" s="2" customFormat="1" ht="15" customHeight="1">
      <c r="A35" s="7">
        <f t="shared" si="0"/>
        <v>35</v>
      </c>
      <c r="B35" s="8" t="s">
        <v>163</v>
      </c>
      <c r="C35" s="8" t="s">
        <v>164</v>
      </c>
      <c r="D35" s="9">
        <v>42527.4</v>
      </c>
      <c r="E35" s="9">
        <v>42527.4</v>
      </c>
      <c r="F35" s="9">
        <v>0</v>
      </c>
    </row>
    <row r="36" spans="1:6" s="2" customFormat="1" ht="15" customHeight="1">
      <c r="A36" s="7">
        <f t="shared" si="0"/>
        <v>36</v>
      </c>
      <c r="B36" s="8" t="s">
        <v>165</v>
      </c>
      <c r="C36" s="8" t="s">
        <v>166</v>
      </c>
      <c r="D36" s="9">
        <v>7920</v>
      </c>
      <c r="E36" s="9">
        <v>7920</v>
      </c>
      <c r="F36" s="9">
        <v>0</v>
      </c>
    </row>
    <row r="37" spans="1:6" s="2" customFormat="1" ht="15" customHeight="1">
      <c r="A37" s="7">
        <f t="shared" si="0"/>
        <v>37</v>
      </c>
      <c r="B37" s="8" t="s">
        <v>167</v>
      </c>
      <c r="C37" s="8" t="s">
        <v>168</v>
      </c>
      <c r="D37" s="9">
        <v>34607.4</v>
      </c>
      <c r="E37" s="9">
        <v>34607.4</v>
      </c>
      <c r="F37" s="9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A1" sqref="A1:IV5"/>
    </sheetView>
  </sheetViews>
  <sheetFormatPr defaultColWidth="9.00390625" defaultRowHeight="14.25"/>
  <cols>
    <col min="2" max="3" width="18.875" style="0" customWidth="1"/>
    <col min="4" max="4" width="16.75390625" style="0" customWidth="1"/>
    <col min="5" max="6" width="16.25390625" style="0" customWidth="1"/>
  </cols>
  <sheetData>
    <row r="1" spans="1:6" s="1" customFormat="1" ht="37.5" customHeight="1">
      <c r="A1" s="3" t="s">
        <v>169</v>
      </c>
      <c r="B1" s="4"/>
      <c r="C1" s="4"/>
      <c r="D1" s="4"/>
      <c r="E1" s="5"/>
      <c r="F1" s="4"/>
    </row>
    <row r="2" spans="1:6" s="1" customFormat="1" ht="15" customHeight="1">
      <c r="A2" s="6" t="s">
        <v>1</v>
      </c>
      <c r="B2" s="4"/>
      <c r="C2" s="5"/>
      <c r="D2" s="4"/>
      <c r="E2" s="5" t="s">
        <v>2</v>
      </c>
      <c r="F2" s="5" t="s">
        <v>3</v>
      </c>
    </row>
    <row r="3" spans="1:6" s="1" customFormat="1" ht="15" customHeight="1">
      <c r="A3" s="4" t="s">
        <v>4</v>
      </c>
      <c r="B3" s="4" t="s">
        <v>59</v>
      </c>
      <c r="C3" s="4"/>
      <c r="D3" s="4" t="s">
        <v>77</v>
      </c>
      <c r="E3" s="4" t="s">
        <v>88</v>
      </c>
      <c r="F3" s="4" t="s">
        <v>89</v>
      </c>
    </row>
    <row r="4" spans="1:6" s="1" customFormat="1" ht="15" customHeight="1">
      <c r="A4" s="4"/>
      <c r="B4" s="4" t="s">
        <v>67</v>
      </c>
      <c r="C4" s="4" t="s">
        <v>68</v>
      </c>
      <c r="D4" s="4"/>
      <c r="E4" s="4"/>
      <c r="F4" s="4"/>
    </row>
    <row r="5" spans="1:6" s="1" customFormat="1" ht="15" customHeight="1">
      <c r="A5" s="4" t="s">
        <v>9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71</v>
      </c>
    </row>
    <row r="6" spans="1:6" s="2" customFormat="1" ht="15" customHeight="1">
      <c r="A6" s="7">
        <f>ROW()</f>
        <v>6</v>
      </c>
      <c r="B6" s="8" t="s">
        <v>28</v>
      </c>
      <c r="C6" s="8" t="s">
        <v>77</v>
      </c>
      <c r="D6" s="9">
        <v>0</v>
      </c>
      <c r="E6" s="9">
        <v>0</v>
      </c>
      <c r="F6" s="9">
        <v>0</v>
      </c>
    </row>
    <row r="7" spans="1:6" s="2" customFormat="1" ht="15" customHeight="1">
      <c r="A7" s="7"/>
      <c r="B7" s="8"/>
      <c r="C7" s="8"/>
      <c r="D7" s="9"/>
      <c r="E7" s="9"/>
      <c r="F7" s="9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A1" sqref="A1:IV5"/>
    </sheetView>
  </sheetViews>
  <sheetFormatPr defaultColWidth="9.00390625" defaultRowHeight="14.25"/>
  <cols>
    <col min="2" max="2" width="25.00390625" style="0" customWidth="1"/>
    <col min="3" max="6" width="17.375" style="0" customWidth="1"/>
  </cols>
  <sheetData>
    <row r="1" spans="1:6" s="1" customFormat="1" ht="37.5" customHeight="1">
      <c r="A1" s="3" t="s">
        <v>170</v>
      </c>
      <c r="B1" s="4"/>
      <c r="C1" s="4"/>
      <c r="D1" s="4"/>
      <c r="E1" s="5"/>
      <c r="F1" s="4"/>
    </row>
    <row r="2" spans="1:6" s="1" customFormat="1" ht="15" customHeight="1">
      <c r="A2" s="6" t="s">
        <v>1</v>
      </c>
      <c r="B2" s="4"/>
      <c r="C2" s="5"/>
      <c r="D2" s="4"/>
      <c r="E2" s="5" t="s">
        <v>2</v>
      </c>
      <c r="F2" s="5" t="s">
        <v>3</v>
      </c>
    </row>
    <row r="3" spans="1:6" s="1" customFormat="1" ht="15" customHeight="1">
      <c r="A3" s="4" t="s">
        <v>4</v>
      </c>
      <c r="B3" s="4" t="s">
        <v>59</v>
      </c>
      <c r="C3" s="4"/>
      <c r="D3" s="4" t="s">
        <v>77</v>
      </c>
      <c r="E3" s="4" t="s">
        <v>88</v>
      </c>
      <c r="F3" s="4" t="s">
        <v>89</v>
      </c>
    </row>
    <row r="4" spans="1:6" s="1" customFormat="1" ht="15" customHeight="1">
      <c r="A4" s="4"/>
      <c r="B4" s="4" t="s">
        <v>67</v>
      </c>
      <c r="C4" s="4" t="s">
        <v>68</v>
      </c>
      <c r="D4" s="4"/>
      <c r="E4" s="4"/>
      <c r="F4" s="4"/>
    </row>
    <row r="5" spans="1:6" s="1" customFormat="1" ht="15" customHeight="1">
      <c r="A5" s="4" t="s">
        <v>9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71</v>
      </c>
    </row>
    <row r="6" spans="1:6" s="2" customFormat="1" ht="15" customHeight="1">
      <c r="A6" s="7">
        <f>ROW()</f>
        <v>6</v>
      </c>
      <c r="B6" s="8" t="s">
        <v>28</v>
      </c>
      <c r="C6" s="8" t="s">
        <v>77</v>
      </c>
      <c r="D6" s="9" t="s">
        <v>28</v>
      </c>
      <c r="E6" s="9">
        <v>0</v>
      </c>
      <c r="F6" s="9" t="s">
        <v>28</v>
      </c>
    </row>
    <row r="7" spans="1:6" s="2" customFormat="1" ht="15" customHeight="1">
      <c r="A7" s="7"/>
      <c r="B7" s="8"/>
      <c r="C7" s="8"/>
      <c r="D7" s="9"/>
      <c r="E7" s="9"/>
      <c r="F7" s="9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E20" sqref="E20"/>
    </sheetView>
  </sheetViews>
  <sheetFormatPr defaultColWidth="9.00390625" defaultRowHeight="14.25"/>
  <cols>
    <col min="2" max="2" width="24.00390625" style="0" customWidth="1"/>
    <col min="3" max="7" width="20.50390625" style="0" customWidth="1"/>
  </cols>
  <sheetData>
    <row r="1" spans="1:7" s="1" customFormat="1" ht="37.5" customHeight="1">
      <c r="A1" s="3" t="s">
        <v>171</v>
      </c>
      <c r="B1" s="4"/>
      <c r="C1" s="4"/>
      <c r="D1" s="4"/>
      <c r="E1" s="5"/>
      <c r="F1" s="4"/>
      <c r="G1" s="4"/>
    </row>
    <row r="2" spans="1:7" s="1" customFormat="1" ht="15" customHeight="1">
      <c r="A2" s="6" t="s">
        <v>1</v>
      </c>
      <c r="B2" s="4"/>
      <c r="C2" s="4"/>
      <c r="D2" s="5"/>
      <c r="E2" s="6"/>
      <c r="F2" s="5" t="s">
        <v>2</v>
      </c>
      <c r="G2" s="5" t="s">
        <v>3</v>
      </c>
    </row>
    <row r="3" spans="1:7" s="1" customFormat="1" ht="15" customHeight="1">
      <c r="A3" s="4" t="s">
        <v>4</v>
      </c>
      <c r="B3" s="4" t="s">
        <v>172</v>
      </c>
      <c r="C3" s="4" t="s">
        <v>173</v>
      </c>
      <c r="D3" s="4"/>
      <c r="E3" s="4"/>
      <c r="F3" s="4"/>
      <c r="G3" s="4"/>
    </row>
    <row r="4" spans="1:7" s="1" customFormat="1" ht="15" customHeight="1">
      <c r="A4" s="4"/>
      <c r="B4" s="4"/>
      <c r="C4" s="4" t="s">
        <v>77</v>
      </c>
      <c r="D4" s="4" t="s">
        <v>95</v>
      </c>
      <c r="E4" s="4" t="s">
        <v>174</v>
      </c>
      <c r="F4" s="4" t="s">
        <v>97</v>
      </c>
      <c r="G4" s="4" t="s">
        <v>175</v>
      </c>
    </row>
    <row r="5" spans="1:7" s="1" customFormat="1" ht="15" customHeight="1">
      <c r="A5" s="4" t="s">
        <v>9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71</v>
      </c>
      <c r="G5" s="4" t="s">
        <v>72</v>
      </c>
    </row>
    <row r="6" spans="1:7" s="2" customFormat="1" ht="15" customHeight="1">
      <c r="A6" s="7">
        <f aca="true" t="shared" si="0" ref="A6:A11">ROW()</f>
        <v>6</v>
      </c>
      <c r="B6" s="8" t="s">
        <v>57</v>
      </c>
      <c r="C6" s="9">
        <v>201000</v>
      </c>
      <c r="D6" s="9">
        <v>201000</v>
      </c>
      <c r="E6" s="9">
        <v>0</v>
      </c>
      <c r="F6" s="9">
        <v>0</v>
      </c>
      <c r="G6" s="9">
        <v>0</v>
      </c>
    </row>
    <row r="7" spans="1:7" s="2" customFormat="1" ht="15" customHeight="1">
      <c r="A7" s="7">
        <f t="shared" si="0"/>
        <v>7</v>
      </c>
      <c r="B7" s="8" t="s">
        <v>176</v>
      </c>
      <c r="C7" s="9">
        <v>0</v>
      </c>
      <c r="D7" s="9">
        <v>0</v>
      </c>
      <c r="E7" s="9">
        <v>0</v>
      </c>
      <c r="F7" s="9">
        <v>0</v>
      </c>
      <c r="G7" s="9">
        <v>0</v>
      </c>
    </row>
    <row r="8" spans="1:7" s="2" customFormat="1" ht="15" customHeight="1">
      <c r="A8" s="7">
        <f t="shared" si="0"/>
        <v>8</v>
      </c>
      <c r="B8" s="8" t="s">
        <v>177</v>
      </c>
      <c r="C8" s="9">
        <v>196000</v>
      </c>
      <c r="D8" s="9">
        <v>196000</v>
      </c>
      <c r="E8" s="9">
        <v>0</v>
      </c>
      <c r="F8" s="9">
        <v>0</v>
      </c>
      <c r="G8" s="9">
        <v>0</v>
      </c>
    </row>
    <row r="9" spans="1:7" s="2" customFormat="1" ht="15" customHeight="1">
      <c r="A9" s="7">
        <f t="shared" si="0"/>
        <v>9</v>
      </c>
      <c r="B9" s="8" t="s">
        <v>178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s="2" customFormat="1" ht="15" customHeight="1">
      <c r="A10" s="7">
        <f t="shared" si="0"/>
        <v>10</v>
      </c>
      <c r="B10" s="8" t="s">
        <v>179</v>
      </c>
      <c r="C10" s="9">
        <v>196000</v>
      </c>
      <c r="D10" s="9">
        <v>196000</v>
      </c>
      <c r="E10" s="9">
        <v>0</v>
      </c>
      <c r="F10" s="9">
        <v>0</v>
      </c>
      <c r="G10" s="9">
        <v>0</v>
      </c>
    </row>
    <row r="11" spans="1:7" s="2" customFormat="1" ht="15" customHeight="1">
      <c r="A11" s="7">
        <f t="shared" si="0"/>
        <v>11</v>
      </c>
      <c r="B11" s="8" t="s">
        <v>180</v>
      </c>
      <c r="C11" s="9">
        <v>5000</v>
      </c>
      <c r="D11" s="9">
        <v>5000</v>
      </c>
      <c r="E11" s="9">
        <v>0</v>
      </c>
      <c r="F11" s="9">
        <v>0</v>
      </c>
      <c r="G11" s="9">
        <v>0</v>
      </c>
    </row>
    <row r="12" spans="1:7" s="2" customFormat="1" ht="15" customHeight="1">
      <c r="A12" s="7"/>
      <c r="B12" s="8"/>
      <c r="C12" s="9"/>
      <c r="D12" s="9"/>
      <c r="E12" s="9"/>
      <c r="F12" s="9"/>
      <c r="G12" s="9"/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2020-02-05T06:44:28Z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